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4_Április_24\Anyagok\Ifjúsági Közalapítvány_MIB\"/>
    </mc:Choice>
  </mc:AlternateContent>
  <bookViews>
    <workbookView xWindow="0" yWindow="0" windowWidth="19200" windowHeight="7180"/>
  </bookViews>
  <sheets>
    <sheet name="otthon veszprémben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B12" i="1"/>
  <c r="B29" i="1" s="1"/>
</calcChain>
</file>

<file path=xl/sharedStrings.xml><?xml version="1.0" encoding="utf-8"?>
<sst xmlns="http://schemas.openxmlformats.org/spreadsheetml/2006/main" count="41" uniqueCount="25">
  <si>
    <t>Pályázat "Otthon Veszprémben" támogatásához: 2024</t>
  </si>
  <si>
    <t>Igényelt támogatás összesen:</t>
  </si>
  <si>
    <t>Érvényes pályázat:</t>
  </si>
  <si>
    <t xml:space="preserve">Érvénytelen pályázat: </t>
  </si>
  <si>
    <t>1. pályázat - I. kategória</t>
  </si>
  <si>
    <t>1. pályázat - II. kategória</t>
  </si>
  <si>
    <t>2. pályázat- I. kategória</t>
  </si>
  <si>
    <t>2. pályázat- II. kategória</t>
  </si>
  <si>
    <t>0 db</t>
  </si>
  <si>
    <t>17 db</t>
  </si>
  <si>
    <t>2 db</t>
  </si>
  <si>
    <t>7 db</t>
  </si>
  <si>
    <t>34 db</t>
  </si>
  <si>
    <t>4 db</t>
  </si>
  <si>
    <t xml:space="preserve">I. számú kategória összesen: </t>
  </si>
  <si>
    <t>9 db</t>
  </si>
  <si>
    <t>II. számú kategória összesen:</t>
  </si>
  <si>
    <t>Elutasítva I.-II. kategória összesen:</t>
  </si>
  <si>
    <t xml:space="preserve">Kifizetett összeg: </t>
  </si>
  <si>
    <t>30 db</t>
  </si>
  <si>
    <t xml:space="preserve">Érvényes I.-II. kategória összesen: </t>
  </si>
  <si>
    <t>51 db</t>
  </si>
  <si>
    <t>56 db</t>
  </si>
  <si>
    <t xml:space="preserve">Kifizetett összesen: </t>
  </si>
  <si>
    <t>Előterjesztés 1. melléklete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</si>
</sst>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Ft-40E]_-;\-* #,##0\ [$Ft-40E]_-;_-* &quot;-&quot;??\ [$Ft-40E]_-;_-@_-"/>
  </numFmts>
  <fonts count="3">
    <font>
      <sz val="11"/>
      <color theme="1"/>
      <name val="Aptos Narrow"/>
      <family val="2"/>
      <charset val="238"/>
      <scheme val="minor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0" xfId="0" applyFont="1" applyFill="1"/>
    <xf numFmtId="164" fontId="1" fillId="2" borderId="3" xfId="0" applyNumberFormat="1" applyFont="1" applyFill="1" applyBorder="1" applyAlignment="1">
      <alignment horizontal="right"/>
    </xf>
    <xf numFmtId="0" fontId="0" fillId="2" borderId="0" xfId="0" applyFill="1"/>
    <xf numFmtId="164" fontId="1" fillId="2" borderId="3" xfId="0" applyNumberFormat="1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A5" sqref="A5"/>
    </sheetView>
  </sheetViews>
  <sheetFormatPr defaultRowHeight="14"/>
  <cols>
    <col min="1" max="1" width="56.25" customWidth="1"/>
    <col min="2" max="2" width="19.58203125" customWidth="1"/>
  </cols>
  <sheetData>
    <row r="1" spans="1:2">
      <c r="A1" s="1" t="s">
        <v>24</v>
      </c>
    </row>
    <row r="2" spans="1:2" ht="30" customHeight="1">
      <c r="A2" s="10" t="s">
        <v>0</v>
      </c>
      <c r="B2" s="11"/>
    </row>
    <row r="3" spans="1:2">
      <c r="A3" s="12" t="s">
        <v>4</v>
      </c>
      <c r="B3" s="12"/>
    </row>
    <row r="4" spans="1:2">
      <c r="A4" s="2" t="s">
        <v>1</v>
      </c>
      <c r="B4" s="3" t="s">
        <v>11</v>
      </c>
    </row>
    <row r="5" spans="1:2">
      <c r="A5" s="4" t="s">
        <v>2</v>
      </c>
      <c r="B5" s="5" t="s">
        <v>11</v>
      </c>
    </row>
    <row r="6" spans="1:2">
      <c r="A6" s="4" t="s">
        <v>3</v>
      </c>
      <c r="B6" s="5" t="s">
        <v>8</v>
      </c>
    </row>
    <row r="7" spans="1:2">
      <c r="A7" s="6"/>
      <c r="B7" s="6"/>
    </row>
    <row r="8" spans="1:2">
      <c r="A8" s="12" t="s">
        <v>5</v>
      </c>
      <c r="B8" s="12"/>
    </row>
    <row r="9" spans="1:2">
      <c r="A9" s="2" t="s">
        <v>1</v>
      </c>
      <c r="B9" s="3" t="s">
        <v>9</v>
      </c>
    </row>
    <row r="10" spans="1:2">
      <c r="A10" s="4" t="s">
        <v>2</v>
      </c>
      <c r="B10" s="5" t="s">
        <v>9</v>
      </c>
    </row>
    <row r="11" spans="1:2">
      <c r="A11" s="4" t="s">
        <v>3</v>
      </c>
      <c r="B11" s="5" t="s">
        <v>8</v>
      </c>
    </row>
    <row r="12" spans="1:2">
      <c r="A12" s="2" t="s">
        <v>18</v>
      </c>
      <c r="B12" s="7">
        <f>24*300000</f>
        <v>7200000</v>
      </c>
    </row>
    <row r="13" spans="1:2">
      <c r="A13" s="6"/>
      <c r="B13" s="6"/>
    </row>
    <row r="14" spans="1:2">
      <c r="A14" s="13" t="s">
        <v>6</v>
      </c>
      <c r="B14" s="14"/>
    </row>
    <row r="15" spans="1:2">
      <c r="A15" s="2" t="s">
        <v>1</v>
      </c>
      <c r="B15" s="3" t="s">
        <v>10</v>
      </c>
    </row>
    <row r="16" spans="1:2">
      <c r="A16" s="4" t="s">
        <v>2</v>
      </c>
      <c r="B16" s="5" t="s">
        <v>10</v>
      </c>
    </row>
    <row r="17" spans="1:2">
      <c r="A17" s="4" t="s">
        <v>3</v>
      </c>
      <c r="B17" s="5" t="s">
        <v>8</v>
      </c>
    </row>
    <row r="18" spans="1:2">
      <c r="A18" s="8"/>
      <c r="B18" s="8"/>
    </row>
    <row r="19" spans="1:2">
      <c r="A19" s="12" t="s">
        <v>7</v>
      </c>
      <c r="B19" s="12"/>
    </row>
    <row r="20" spans="1:2">
      <c r="A20" s="2" t="s">
        <v>1</v>
      </c>
      <c r="B20" s="3" t="s">
        <v>12</v>
      </c>
    </row>
    <row r="21" spans="1:2">
      <c r="A21" s="4" t="s">
        <v>2</v>
      </c>
      <c r="B21" s="5" t="s">
        <v>19</v>
      </c>
    </row>
    <row r="22" spans="1:2">
      <c r="A22" s="4" t="s">
        <v>3</v>
      </c>
      <c r="B22" s="5" t="s">
        <v>13</v>
      </c>
    </row>
    <row r="23" spans="1:2">
      <c r="A23" s="2" t="s">
        <v>18</v>
      </c>
      <c r="B23" s="9">
        <f>32*300000</f>
        <v>9600000</v>
      </c>
    </row>
    <row r="24" spans="1:2">
      <c r="A24" s="8"/>
      <c r="B24" s="8"/>
    </row>
    <row r="25" spans="1:2">
      <c r="A25" s="4" t="s">
        <v>14</v>
      </c>
      <c r="B25" s="5" t="s">
        <v>15</v>
      </c>
    </row>
    <row r="26" spans="1:2">
      <c r="A26" s="4" t="s">
        <v>16</v>
      </c>
      <c r="B26" s="5" t="s">
        <v>21</v>
      </c>
    </row>
    <row r="27" spans="1:2">
      <c r="A27" s="4" t="s">
        <v>20</v>
      </c>
      <c r="B27" s="5" t="s">
        <v>22</v>
      </c>
    </row>
    <row r="28" spans="1:2">
      <c r="A28" s="4" t="s">
        <v>17</v>
      </c>
      <c r="B28" s="5" t="s">
        <v>13</v>
      </c>
    </row>
    <row r="29" spans="1:2">
      <c r="A29" s="2" t="s">
        <v>23</v>
      </c>
      <c r="B29" s="9">
        <f>B12+B23</f>
        <v>16800000</v>
      </c>
    </row>
  </sheetData>
  <mergeCells count="5">
    <mergeCell ref="A2:B2"/>
    <mergeCell ref="A3:B3"/>
    <mergeCell ref="A14:B14"/>
    <mergeCell ref="A8:B8"/>
    <mergeCell ref="A19: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otthon veszprémben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Orbán Éva</dc:creator>
  <cp:lastModifiedBy>Dr. Lohonyai Bernadett</cp:lastModifiedBy>
  <dcterms:created xsi:type="dcterms:W3CDTF">2025-04-02T13:41:49Z</dcterms:created>
  <dcterms:modified xsi:type="dcterms:W3CDTF">2025-04-07T10:01:37Z</dcterms:modified>
</cp:coreProperties>
</file>